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shyam sir data backup 23 April 2022\d drive data\SHYAM 1\NPS\January 2023\"/>
    </mc:Choice>
  </mc:AlternateContent>
  <xr:revisionPtr revIDLastSave="0" documentId="13_ncr:1_{D9DA5F10-8F4A-47CB-9A53-EF0CD98A3784}" xr6:coauthVersionLast="47" xr6:coauthVersionMax="47" xr10:uidLastSave="{00000000-0000-0000-0000-000000000000}"/>
  <bookViews>
    <workbookView xWindow="-110" yWindow="-110" windowWidth="19420" windowHeight="10420" tabRatio="714" xr2:uid="{00000000-000D-0000-FFFF-FFFF00000000}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<sst xmlns="http://schemas.openxmlformats.org/spreadsheetml/2006/main" count="123" uniqueCount="93">
  <si>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</si>
  <si>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</si>
  <si>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</si>
  <si>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</si>
  <si>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</si>
  <si>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</si>
  <si>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</si>
  <si>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</si>
  <si>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</si>
  <si>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</si>
  <si>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</si>
  <si>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</si>
  <si>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</si>
  <si>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</si>
  <si>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</si>
  <si>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</si>
  <si>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</si>
  <si>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</si>
  <si>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</si>
  <si>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</si>
  <si>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</si>
  <si>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</si>
  <si>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</si>
  <si>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</si>
  <si>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</si>
  <si>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</si>
  <si>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</si>
  <si>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</si>
  <si>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</si>
  <si>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</si>
  <si>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</si>
  <si>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</si>
  <si>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</si>
  <si>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</si>
  <si>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</si>
  <si>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</si>
  <si>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</si>
  <si>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</si>
  <si>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</si>
  <si>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</si>
  <si>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</si>
  <si>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</si>
  <si>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</si>
  <si>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</si>
  <si>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</si>
  <si>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</si>
  <si>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</si>
  <si>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</si>
  <si>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</si>
  <si>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</si>
  <si>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</si>
  <si>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</si>
  <si>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</si>
  <si>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</si>
  <si>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</si>
  <si>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</si>
  <si>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</si>
  <si>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</si>
  <si>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</si>
  <si>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</si>
  <si>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</si>
  <si>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</si>
  <si>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</si>
  <si>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</si>
  <si>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</si>
  <si>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</si>
  <si>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</si>
  <si>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</si>
  <si>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</si>
  <si>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</si>
  <si>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</si>
  <si>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</si>
  <si>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</si>
  <si>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</si>
  <si>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</si>
  <si>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</si>
  <si>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</si>
  <si>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</si>
  <si>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</si>
  <si>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</si>
  <si>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</si>
  <si>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</si>
  <si>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</si>
  <si>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</si>
  <si>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</si>
  <si>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</si>
  <si>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</si>
  <si>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</si>
  <si>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</si>
  <si>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</si>
  <si>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</si>
  <si>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</si>
  <si>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Portfolio Statement as on January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</si>
</sst>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90</v>
      </c>
      <c r="B7" s="12" t="s">
        <v>67</v>
      </c>
      <c r="C7" s="33" t="s">
        <v>25</v>
      </c>
      <c r="D7" s="42" t="s">
        <v>60</v>
      </c>
      <c r="E7" s="13">
        <v>60000</v>
      </c>
      <c r="F7" s="14">
        <v>6045624</v>
      </c>
      <c r="G7" s="14">
        <v>8.0500817062206664</v>
      </c>
      <c r="H7" s="33" t="s">
        <v>26</v>
      </c>
    </row>
    <row r="8" spans="1:8" s="5" customFormat="1" ht="31" x14ac:dyDescent="0.25">
      <c r="A8" s="12" t="s">
        <v>91</v>
      </c>
      <c r="B8" s="12" t="s">
        <v>57</v>
      </c>
      <c r="C8" s="33" t="s">
        <v>25</v>
      </c>
      <c r="D8" s="42" t="s">
        <v>60</v>
      </c>
      <c r="E8" s="13">
        <v>60000</v>
      </c>
      <c r="F8" s="14">
        <v>5954418</v>
      </c>
      <c r="G8" s="14">
        <v>7.9286358882046004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4146268</v>
      </c>
      <c r="G9" s="14">
        <v>5.5209844634545844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3103509</v>
      </c>
      <c r="G10" s="14">
        <v>4.1324933581696772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2032152</v>
      </c>
      <c r="G11" s="14">
        <v>2.7059224390170047</v>
      </c>
      <c r="H11" s="33" t="s">
        <v>26</v>
      </c>
    </row>
    <row r="12" spans="1:8" s="5" customFormat="1" ht="31" x14ac:dyDescent="0.25">
      <c r="A12" s="12" t="s">
        <v>83</v>
      </c>
      <c r="B12" s="12" t="s">
        <v>84</v>
      </c>
      <c r="C12" s="33" t="s">
        <v>25</v>
      </c>
      <c r="D12" s="42" t="s">
        <v>60</v>
      </c>
      <c r="E12" s="13">
        <v>10000</v>
      </c>
      <c r="F12" s="14">
        <v>997303</v>
      </c>
      <c r="G12" s="14">
        <v>1.3279639348823198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5990184</v>
      </c>
      <c r="G15" s="14">
        <v>7.9762602893093826</v>
      </c>
      <c r="H15" s="33" t="s">
        <v>26</v>
      </c>
    </row>
    <row r="16" spans="1:8" s="5" customFormat="1" ht="31" x14ac:dyDescent="0.25">
      <c r="A16" s="12" t="s">
        <v>85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3071748</v>
      </c>
      <c r="G16" s="14">
        <v>4.0902018353969627</v>
      </c>
      <c r="H16" s="33" t="s">
        <v>26</v>
      </c>
    </row>
    <row r="17" spans="1:8" s="5" customFormat="1" ht="31" x14ac:dyDescent="0.25">
      <c r="A17" s="12" t="s">
        <v>86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2004591.9999999998</v>
      </c>
      <c r="G17" s="14">
        <v>2.6692247793836166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15.5" x14ac:dyDescent="0.25">
      <c r="A20" s="12" t="s">
        <v>88</v>
      </c>
      <c r="B20" s="12" t="s">
        <v>72</v>
      </c>
      <c r="C20" s="33" t="s">
        <v>73</v>
      </c>
      <c r="D20" s="42" t="s">
        <v>74</v>
      </c>
      <c r="E20" s="13">
        <v>90025</v>
      </c>
      <c r="F20" s="14">
        <v>12422549.75</v>
      </c>
      <c r="G20" s="14">
        <v>16.541309960244156</v>
      </c>
      <c r="H20" s="33"/>
    </row>
    <row r="21" spans="1:8" s="5" customFormat="1" ht="31" x14ac:dyDescent="0.25">
      <c r="A21" s="12" t="s">
        <v>89</v>
      </c>
      <c r="B21" s="12" t="s">
        <v>75</v>
      </c>
      <c r="C21" s="33" t="s">
        <v>73</v>
      </c>
      <c r="D21" s="42" t="s">
        <v>74</v>
      </c>
      <c r="E21" s="13">
        <v>93685</v>
      </c>
      <c r="F21" s="14">
        <v>11808994.25</v>
      </c>
      <c r="G21" s="14">
        <v>15.72432698110072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32575</v>
      </c>
      <c r="F24" s="14">
        <v>10768643.5</v>
      </c>
      <c r="G24" s="14">
        <v>14.339042593479531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87</v>
      </c>
      <c r="B28" s="12" t="s">
        <v>10</v>
      </c>
      <c r="C28" s="33" t="s">
        <v>20</v>
      </c>
      <c r="D28" s="42" t="s">
        <v>61</v>
      </c>
      <c r="E28" s="13">
        <v>1444.155</v>
      </c>
      <c r="F28" s="14">
        <v>5265638.97</v>
      </c>
      <c r="G28" s="14">
        <v>7.0114886311089863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1488532.53</v>
      </c>
      <c r="G30" s="14">
        <v>1.9820631400277899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547729.15500000003</v>
      </c>
      <c r="F31" s="15">
        <f>SUM(F6:F30)</f>
        <v>75100157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2.33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1.98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8.49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29199530</v>
      </c>
      <c r="G42" s="14">
        <v>38.880784230584226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4146268</v>
      </c>
      <c r="G43" s="14">
        <v>5.5209844634545844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33345798</v>
      </c>
      <c r="G53" s="15">
        <f>SUM(G38:G52)</f>
        <v>44.401768694038807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24231544</v>
      </c>
      <c r="G57" s="14">
        <v>32.26563694134488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10768643.5</v>
      </c>
      <c r="G58" s="14">
        <v>14.339042593479531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5265638.97</v>
      </c>
      <c r="G60" s="14">
        <v>7.0114886311089863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1488532.53</v>
      </c>
      <c r="G61" s="14">
        <v>1.9820631400277899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75100157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5092903.3048999999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14.746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14.7332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14.746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Suresh Gupta</cp:lastModifiedBy>
  <cp:lastPrinted>2021-03-07T15:09:25Z</cp:lastPrinted>
  <dcterms:created xsi:type="dcterms:W3CDTF">2008-12-06T16:09:47Z</dcterms:created>
  <dcterms:modified xsi:type="dcterms:W3CDTF">2023-02-05T20:00:29Z</dcterms:modified>
</cp:coreProperties>
</file>